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Middl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<sst xmlns="http://schemas.openxmlformats.org/spreadsheetml/2006/main" count="509" uniqueCount="229">
  <si>
    <t>Surname</t>
  </si>
  <si>
    <t>First name</t>
  </si>
  <si>
    <t>Start</t>
  </si>
  <si>
    <t>City</t>
  </si>
  <si>
    <t>Long</t>
  </si>
  <si>
    <t>Johnstone</t>
  </si>
  <si>
    <t>Andrew</t>
  </si>
  <si>
    <t>Peninsula &amp; Plains</t>
  </si>
  <si>
    <t>M21E</t>
  </si>
  <si>
    <t>Scott</t>
  </si>
  <si>
    <t>Forne</t>
  </si>
  <si>
    <t>Chris</t>
  </si>
  <si>
    <t>Cambridge</t>
  </si>
  <si>
    <t>Riki</t>
  </si>
  <si>
    <t>Dunedin</t>
  </si>
  <si>
    <t>Boland-Bristow</t>
  </si>
  <si>
    <t>Conal</t>
  </si>
  <si>
    <t>Smithson</t>
  </si>
  <si>
    <t>Michael</t>
  </si>
  <si>
    <t>Flynn</t>
  </si>
  <si>
    <t>Greg</t>
  </si>
  <si>
    <t>North West</t>
  </si>
  <si>
    <t>Joergensen</t>
  </si>
  <si>
    <t>Carsten</t>
  </si>
  <si>
    <t>Hamilton</t>
  </si>
  <si>
    <t>Greig</t>
  </si>
  <si>
    <t>Wright</t>
  </si>
  <si>
    <t>David</t>
  </si>
  <si>
    <t>Tim</t>
  </si>
  <si>
    <t>Tane</t>
  </si>
  <si>
    <t>Richardson</t>
  </si>
  <si>
    <t>Alistair</t>
  </si>
  <si>
    <t>Campbell</t>
  </si>
  <si>
    <t>Eugene</t>
  </si>
  <si>
    <t>Batin</t>
  </si>
  <si>
    <t>Ryan</t>
  </si>
  <si>
    <t>M20A</t>
  </si>
  <si>
    <t>Adams</t>
  </si>
  <si>
    <t>M21A</t>
  </si>
  <si>
    <t>Kennedy</t>
  </si>
  <si>
    <t>Dion</t>
  </si>
  <si>
    <t>Thrower</t>
  </si>
  <si>
    <t>Gordon</t>
  </si>
  <si>
    <t>Bolt</t>
  </si>
  <si>
    <t>Katie</t>
  </si>
  <si>
    <t>W21E</t>
  </si>
  <si>
    <t>Earnshaw</t>
  </si>
  <si>
    <t>Linley</t>
  </si>
  <si>
    <t>Sarah</t>
  </si>
  <si>
    <t>Claire</t>
  </si>
  <si>
    <t>Jenni</t>
  </si>
  <si>
    <t>Wall</t>
  </si>
  <si>
    <t>Emily</t>
  </si>
  <si>
    <t>Steven</t>
  </si>
  <si>
    <t>Bruce</t>
  </si>
  <si>
    <t>M40A</t>
  </si>
  <si>
    <t>Knowles</t>
  </si>
  <si>
    <t>Kev</t>
  </si>
  <si>
    <t>Metherell</t>
  </si>
  <si>
    <t>Kieran</t>
  </si>
  <si>
    <t>M16A</t>
  </si>
  <si>
    <t>Cory-Wright</t>
  </si>
  <si>
    <t>Ed</t>
  </si>
  <si>
    <t>William</t>
  </si>
  <si>
    <t>Lapworth</t>
  </si>
  <si>
    <t>Jacob</t>
  </si>
  <si>
    <t>Joshua</t>
  </si>
  <si>
    <t>Smith</t>
  </si>
  <si>
    <t>M50A</t>
  </si>
  <si>
    <t>Swaffield</t>
  </si>
  <si>
    <t>Simon</t>
  </si>
  <si>
    <t>PAPO</t>
  </si>
  <si>
    <t>McGowan</t>
  </si>
  <si>
    <t>Lumsden</t>
  </si>
  <si>
    <t>Wellington</t>
  </si>
  <si>
    <t>Meder</t>
  </si>
  <si>
    <t>King</t>
  </si>
  <si>
    <t>MacDonald</t>
  </si>
  <si>
    <t>Grant</t>
  </si>
  <si>
    <t>Nelson</t>
  </si>
  <si>
    <t>Richard</t>
  </si>
  <si>
    <t>Bristow</t>
  </si>
  <si>
    <t>Etherington</t>
  </si>
  <si>
    <t>Martin</t>
  </si>
  <si>
    <t>Read</t>
  </si>
  <si>
    <t>Graeme</t>
  </si>
  <si>
    <t>Gray</t>
  </si>
  <si>
    <t>Wayne</t>
  </si>
  <si>
    <t>Alister</t>
  </si>
  <si>
    <t>Harding</t>
  </si>
  <si>
    <t>Mike</t>
  </si>
  <si>
    <t>Trevor</t>
  </si>
  <si>
    <t>Whitla</t>
  </si>
  <si>
    <t>Robert</t>
  </si>
  <si>
    <t>Lockie</t>
  </si>
  <si>
    <t>Mortimer</t>
  </si>
  <si>
    <t>Nick</t>
  </si>
  <si>
    <t>Jocelyn</t>
  </si>
  <si>
    <t>W21A</t>
  </si>
  <si>
    <t>Nyklova</t>
  </si>
  <si>
    <t>Jana</t>
  </si>
  <si>
    <t>Klub vodaku karlovy Vary</t>
  </si>
  <si>
    <t>Fettes</t>
  </si>
  <si>
    <t>Julia</t>
  </si>
  <si>
    <t>W40A</t>
  </si>
  <si>
    <t>Powell</t>
  </si>
  <si>
    <t>Iona</t>
  </si>
  <si>
    <t>Harrison</t>
  </si>
  <si>
    <t>Jan</t>
  </si>
  <si>
    <t>Clendon</t>
  </si>
  <si>
    <t>Jill</t>
  </si>
  <si>
    <t>nelson</t>
  </si>
  <si>
    <t>MacManus</t>
  </si>
  <si>
    <t>M40AS</t>
  </si>
  <si>
    <t>Payne</t>
  </si>
  <si>
    <t>Stuart</t>
  </si>
  <si>
    <t>M60A</t>
  </si>
  <si>
    <t>Stewart</t>
  </si>
  <si>
    <t>Auckland</t>
  </si>
  <si>
    <t>Hall</t>
  </si>
  <si>
    <t>Bodger</t>
  </si>
  <si>
    <t>Pat</t>
  </si>
  <si>
    <t>English</t>
  </si>
  <si>
    <t>Ambler</t>
  </si>
  <si>
    <t>Robin</t>
  </si>
  <si>
    <t>Elliott</t>
  </si>
  <si>
    <t>George</t>
  </si>
  <si>
    <t>Pugh-Williams</t>
  </si>
  <si>
    <t>Jenkins</t>
  </si>
  <si>
    <t>Bryan</t>
  </si>
  <si>
    <t>Pairman</t>
  </si>
  <si>
    <t>Emma</t>
  </si>
  <si>
    <t>W16A</t>
  </si>
  <si>
    <t>Rebecca</t>
  </si>
  <si>
    <t>Heppenstall</t>
  </si>
  <si>
    <t>W21AS</t>
  </si>
  <si>
    <t>Heather</t>
  </si>
  <si>
    <t>W50A</t>
  </si>
  <si>
    <t>Bloor</t>
  </si>
  <si>
    <t>Vivien</t>
  </si>
  <si>
    <t>Prince</t>
  </si>
  <si>
    <t>Vivienne</t>
  </si>
  <si>
    <t>Penny</t>
  </si>
  <si>
    <t>Susan</t>
  </si>
  <si>
    <t>Williams</t>
  </si>
  <si>
    <t>Chrissie</t>
  </si>
  <si>
    <t>Mueller</t>
  </si>
  <si>
    <t>Kathrin</t>
  </si>
  <si>
    <t>Byers</t>
  </si>
  <si>
    <t>Debbie</t>
  </si>
  <si>
    <t>Rogers</t>
  </si>
  <si>
    <t>Val</t>
  </si>
  <si>
    <t>Annette</t>
  </si>
  <si>
    <t>Alison</t>
  </si>
  <si>
    <t>Boland</t>
  </si>
  <si>
    <t>Josie</t>
  </si>
  <si>
    <t>Garden</t>
  </si>
  <si>
    <t>Graham</t>
  </si>
  <si>
    <t>M70A</t>
  </si>
  <si>
    <t>Davies</t>
  </si>
  <si>
    <t>John</t>
  </si>
  <si>
    <t>Holden</t>
  </si>
  <si>
    <t>Ian</t>
  </si>
  <si>
    <t>Tom</t>
  </si>
  <si>
    <t>W40AS</t>
  </si>
  <si>
    <t>Joanna</t>
  </si>
  <si>
    <t>W60A</t>
  </si>
  <si>
    <t>Faulkner</t>
  </si>
  <si>
    <t>Trish</t>
  </si>
  <si>
    <t>Robyn</t>
  </si>
  <si>
    <t>Mackintosh</t>
  </si>
  <si>
    <t>Mary</t>
  </si>
  <si>
    <t>Frances</t>
  </si>
  <si>
    <t>Rathbone</t>
  </si>
  <si>
    <t>Bunny</t>
  </si>
  <si>
    <t>W70A</t>
  </si>
  <si>
    <t>Cameron</t>
  </si>
  <si>
    <t>M14A</t>
  </si>
  <si>
    <t>Mains</t>
  </si>
  <si>
    <t>Ben</t>
  </si>
  <si>
    <t>Jamieson</t>
  </si>
  <si>
    <t>Josh</t>
  </si>
  <si>
    <t>Cosgrove</t>
  </si>
  <si>
    <t>Liam</t>
  </si>
  <si>
    <t>Sophie</t>
  </si>
  <si>
    <t>W14A</t>
  </si>
  <si>
    <t>Jessica</t>
  </si>
  <si>
    <t>Kerri</t>
  </si>
  <si>
    <t>Pearce</t>
  </si>
  <si>
    <t>Serena</t>
  </si>
  <si>
    <t>W18B</t>
  </si>
  <si>
    <t>Cooke</t>
  </si>
  <si>
    <t>Sue</t>
  </si>
  <si>
    <t>W40B</t>
  </si>
  <si>
    <t>Gay</t>
  </si>
  <si>
    <t>Janet</t>
  </si>
  <si>
    <t>Stephen</t>
  </si>
  <si>
    <t>M12A</t>
  </si>
  <si>
    <t>Shepherd</t>
  </si>
  <si>
    <t>Robbie</t>
  </si>
  <si>
    <t>Felix</t>
  </si>
  <si>
    <t>Egan</t>
  </si>
  <si>
    <t>Oliver</t>
  </si>
  <si>
    <t>Alloway</t>
  </si>
  <si>
    <t>Harry</t>
  </si>
  <si>
    <t>Nicholson</t>
  </si>
  <si>
    <t>Bell</t>
  </si>
  <si>
    <t>Austen</t>
  </si>
  <si>
    <t>M14B</t>
  </si>
  <si>
    <t>Boddy</t>
  </si>
  <si>
    <t>Lachlan</t>
  </si>
  <si>
    <t>Lorna</t>
  </si>
  <si>
    <t>W12A</t>
  </si>
  <si>
    <t>Britneylee</t>
  </si>
  <si>
    <t>Briana</t>
  </si>
  <si>
    <t>Rapley</t>
  </si>
  <si>
    <t>Siena</t>
  </si>
  <si>
    <t>Weir</t>
  </si>
  <si>
    <t>Nina</t>
  </si>
  <si>
    <t>W14B</t>
  </si>
  <si>
    <t>Isaac</t>
  </si>
  <si>
    <t>M10</t>
  </si>
  <si>
    <t>Dougal</t>
  </si>
  <si>
    <t>Angus</t>
  </si>
  <si>
    <t>Annabel</t>
  </si>
  <si>
    <t>W10</t>
  </si>
  <si>
    <t>Sally</t>
  </si>
  <si>
    <t>Jess</t>
  </si>
  <si>
    <t>Lucia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</si>
</sst>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11" borderId="0" xfId="0" applyFill="1" applyAlignment="1">
      <alignment/>
    </xf>
    <xf numFmtId="2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21" fontId="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Clubs"/>
      <sheetName val="Late Entries"/>
      <sheetName val="Hire"/>
      <sheetName val="Master"/>
      <sheetName val="Pivot"/>
      <sheetName val="TimeMap"/>
      <sheetName val="Middle"/>
      <sheetName val="Long"/>
      <sheetName val="Sheet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workbookViewId="0" topLeftCell="A1">
      <pane ySplit="1" topLeftCell="BM103" activePane="bottomLeft" state="frozen"/>
      <selection pane="topLeft" activeCell="A1" sqref="A1"/>
      <selection pane="bottomLeft" activeCell="A131" sqref="A131:IV131"/>
    </sheetView>
  </sheetViews>
  <sheetFormatPr defaultColWidth="9.140625" defaultRowHeight="12.75"/>
  <cols>
    <col min="1" max="1" width="13.57421875" style="0" bestFit="1" customWidth="1"/>
    <col min="4" max="4" width="16.8515625" style="0" bestFit="1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s="4" customFormat="1" ht="12.75">
      <c r="A2" s="4" t="s">
        <v>5</v>
      </c>
      <c r="B2" s="4" t="s">
        <v>6</v>
      </c>
      <c r="C2" s="8">
        <v>0.5</v>
      </c>
      <c r="D2" s="4" t="s">
        <v>7</v>
      </c>
      <c r="E2" s="4" t="s">
        <v>8</v>
      </c>
    </row>
    <row r="3" spans="1:5" s="4" customFormat="1" ht="12.75">
      <c r="A3" s="4" t="s">
        <v>9</v>
      </c>
      <c r="B3" s="4" t="s">
        <v>6</v>
      </c>
      <c r="C3" s="7">
        <f aca="true" t="shared" si="0" ref="C3:C13">C2+TIME(0,2,0)</f>
        <v>0.5013888888888889</v>
      </c>
      <c r="E3" s="4" t="s">
        <v>8</v>
      </c>
    </row>
    <row r="4" spans="1:5" s="4" customFormat="1" ht="12.75">
      <c r="A4" s="4" t="s">
        <v>10</v>
      </c>
      <c r="B4" s="4" t="s">
        <v>11</v>
      </c>
      <c r="C4" s="7">
        <f t="shared" si="0"/>
        <v>0.5027777777777778</v>
      </c>
      <c r="D4" s="4" t="s">
        <v>7</v>
      </c>
      <c r="E4" s="4" t="s">
        <v>8</v>
      </c>
    </row>
    <row r="5" spans="1:5" s="4" customFormat="1" ht="12.75">
      <c r="A5" s="4" t="s">
        <v>12</v>
      </c>
      <c r="B5" s="4" t="s">
        <v>13</v>
      </c>
      <c r="C5" s="7">
        <f t="shared" si="0"/>
        <v>0.5041666666666667</v>
      </c>
      <c r="D5" s="4" t="s">
        <v>14</v>
      </c>
      <c r="E5" s="4" t="s">
        <v>8</v>
      </c>
    </row>
    <row r="6" spans="1:5" s="4" customFormat="1" ht="12.75">
      <c r="A6" s="4" t="s">
        <v>15</v>
      </c>
      <c r="B6" s="4" t="s">
        <v>16</v>
      </c>
      <c r="C6" s="7">
        <f t="shared" si="0"/>
        <v>0.5055555555555555</v>
      </c>
      <c r="D6" s="4" t="s">
        <v>14</v>
      </c>
      <c r="E6" s="4" t="s">
        <v>8</v>
      </c>
    </row>
    <row r="7" spans="1:5" s="4" customFormat="1" ht="12.75">
      <c r="A7" s="4" t="s">
        <v>17</v>
      </c>
      <c r="B7" s="4" t="s">
        <v>18</v>
      </c>
      <c r="C7" s="7">
        <f t="shared" si="0"/>
        <v>0.5069444444444444</v>
      </c>
      <c r="D7" s="4" t="s">
        <v>7</v>
      </c>
      <c r="E7" s="4" t="s">
        <v>8</v>
      </c>
    </row>
    <row r="8" spans="1:5" s="4" customFormat="1" ht="12.75">
      <c r="A8" s="4" t="s">
        <v>19</v>
      </c>
      <c r="B8" s="4" t="s">
        <v>20</v>
      </c>
      <c r="C8" s="7">
        <f t="shared" si="0"/>
        <v>0.5083333333333333</v>
      </c>
      <c r="D8" s="4" t="s">
        <v>21</v>
      </c>
      <c r="E8" s="4" t="s">
        <v>8</v>
      </c>
    </row>
    <row r="9" spans="1:5" s="4" customFormat="1" ht="12.75">
      <c r="A9" s="4" t="s">
        <v>22</v>
      </c>
      <c r="B9" s="4" t="s">
        <v>23</v>
      </c>
      <c r="C9" s="7">
        <f t="shared" si="0"/>
        <v>0.5097222222222222</v>
      </c>
      <c r="D9" s="4" t="s">
        <v>7</v>
      </c>
      <c r="E9" s="4" t="s">
        <v>8</v>
      </c>
    </row>
    <row r="10" spans="1:5" s="4" customFormat="1" ht="12.75">
      <c r="A10" s="4" t="s">
        <v>24</v>
      </c>
      <c r="B10" s="4" t="s">
        <v>25</v>
      </c>
      <c r="C10" s="7">
        <f t="shared" si="0"/>
        <v>0.5111111111111111</v>
      </c>
      <c r="D10" s="4" t="s">
        <v>7</v>
      </c>
      <c r="E10" s="4" t="s">
        <v>8</v>
      </c>
    </row>
    <row r="11" spans="1:5" s="4" customFormat="1" ht="12.75">
      <c r="A11" s="4" t="s">
        <v>26</v>
      </c>
      <c r="B11" s="4" t="s">
        <v>27</v>
      </c>
      <c r="C11" s="7">
        <f t="shared" si="0"/>
        <v>0.5125</v>
      </c>
      <c r="D11" s="4" t="s">
        <v>7</v>
      </c>
      <c r="E11" s="4" t="s">
        <v>8</v>
      </c>
    </row>
    <row r="12" spans="1:5" s="4" customFormat="1" ht="12.75">
      <c r="A12" s="4" t="s">
        <v>26</v>
      </c>
      <c r="B12" s="4" t="s">
        <v>28</v>
      </c>
      <c r="C12" s="7">
        <f t="shared" si="0"/>
        <v>0.5138888888888888</v>
      </c>
      <c r="D12" s="4" t="s">
        <v>7</v>
      </c>
      <c r="E12" s="4" t="s">
        <v>8</v>
      </c>
    </row>
    <row r="13" spans="1:5" s="4" customFormat="1" ht="12.75">
      <c r="A13" s="4" t="s">
        <v>12</v>
      </c>
      <c r="B13" s="4" t="s">
        <v>29</v>
      </c>
      <c r="C13" s="7">
        <f t="shared" si="0"/>
        <v>0.5152777777777777</v>
      </c>
      <c r="D13" s="4" t="s">
        <v>7</v>
      </c>
      <c r="E13" s="4" t="s">
        <v>8</v>
      </c>
    </row>
    <row r="14" spans="1:5" s="4" customFormat="1" ht="12.75">
      <c r="A14" s="4" t="s">
        <v>30</v>
      </c>
      <c r="B14" s="4" t="s">
        <v>31</v>
      </c>
      <c r="C14" s="5">
        <f>C13+TIME(1,8,0)</f>
        <v>0.5625</v>
      </c>
      <c r="D14" s="4" t="s">
        <v>7</v>
      </c>
      <c r="E14" s="4" t="s">
        <v>8</v>
      </c>
    </row>
    <row r="15" spans="1:5" s="4" customFormat="1" ht="12.75">
      <c r="A15" s="4" t="s">
        <v>32</v>
      </c>
      <c r="B15" s="4" t="s">
        <v>33</v>
      </c>
      <c r="C15" s="5">
        <f>C14+TIME(0,2,0)</f>
        <v>0.5638888888888889</v>
      </c>
      <c r="D15" s="4" t="s">
        <v>7</v>
      </c>
      <c r="E15" s="4" t="s">
        <v>8</v>
      </c>
    </row>
    <row r="16" spans="1:5" s="4" customFormat="1" ht="12.75">
      <c r="A16" s="4" t="s">
        <v>34</v>
      </c>
      <c r="B16" s="4" t="s">
        <v>35</v>
      </c>
      <c r="C16" s="5">
        <v>0.4791666666666667</v>
      </c>
      <c r="D16" s="4" t="s">
        <v>7</v>
      </c>
      <c r="E16" s="4" t="s">
        <v>36</v>
      </c>
    </row>
    <row r="17" spans="1:5" s="4" customFormat="1" ht="12.75">
      <c r="A17" s="4" t="s">
        <v>37</v>
      </c>
      <c r="B17" s="4" t="s">
        <v>18</v>
      </c>
      <c r="C17" s="5">
        <v>0.48055555555555557</v>
      </c>
      <c r="D17" s="4" t="s">
        <v>7</v>
      </c>
      <c r="E17" s="4" t="s">
        <v>38</v>
      </c>
    </row>
    <row r="18" spans="1:5" s="4" customFormat="1" ht="12.75">
      <c r="A18" s="4" t="s">
        <v>39</v>
      </c>
      <c r="B18" s="4" t="s">
        <v>40</v>
      </c>
      <c r="C18" s="7">
        <f>C17+TIME(0,2,0)</f>
        <v>0.48194444444444445</v>
      </c>
      <c r="D18" s="4" t="s">
        <v>14</v>
      </c>
      <c r="E18" s="4" t="s">
        <v>38</v>
      </c>
    </row>
    <row r="19" spans="1:5" s="4" customFormat="1" ht="12.75">
      <c r="A19" s="4" t="s">
        <v>41</v>
      </c>
      <c r="B19" s="4" t="s">
        <v>42</v>
      </c>
      <c r="C19" s="7">
        <f>C18+TIME(0,2,0)</f>
        <v>0.48333333333333334</v>
      </c>
      <c r="D19" s="4" t="s">
        <v>7</v>
      </c>
      <c r="E19" s="4" t="s">
        <v>38</v>
      </c>
    </row>
    <row r="20" spans="1:5" s="4" customFormat="1" ht="12.75">
      <c r="A20" s="4" t="s">
        <v>43</v>
      </c>
      <c r="B20" s="4" t="s">
        <v>44</v>
      </c>
      <c r="C20" s="5">
        <v>0.4583333333333333</v>
      </c>
      <c r="D20" s="4" t="s">
        <v>7</v>
      </c>
      <c r="E20" s="4" t="s">
        <v>45</v>
      </c>
    </row>
    <row r="21" spans="1:5" s="4" customFormat="1" ht="12.75">
      <c r="A21" s="4" t="s">
        <v>46</v>
      </c>
      <c r="B21" s="4" t="s">
        <v>47</v>
      </c>
      <c r="C21" s="7">
        <f>C20+TIME(0,2,0)</f>
        <v>0.4597222222222222</v>
      </c>
      <c r="D21" s="4" t="s">
        <v>7</v>
      </c>
      <c r="E21" s="4" t="s">
        <v>45</v>
      </c>
    </row>
    <row r="22" spans="1:5" s="4" customFormat="1" ht="12.75">
      <c r="A22" s="4" t="s">
        <v>26</v>
      </c>
      <c r="B22" s="4" t="s">
        <v>48</v>
      </c>
      <c r="C22" s="7">
        <f>C21+TIME(0,2,0)</f>
        <v>0.4611111111111111</v>
      </c>
      <c r="D22" s="4" t="s">
        <v>7</v>
      </c>
      <c r="E22" s="4" t="s">
        <v>45</v>
      </c>
    </row>
    <row r="23" spans="1:5" s="4" customFormat="1" ht="12.75">
      <c r="A23" s="4" t="s">
        <v>19</v>
      </c>
      <c r="B23" s="4" t="s">
        <v>49</v>
      </c>
      <c r="C23" s="7">
        <f>C22+TIME(0,2,0)</f>
        <v>0.46249999999999997</v>
      </c>
      <c r="D23" s="4" t="s">
        <v>21</v>
      </c>
      <c r="E23" s="4" t="s">
        <v>45</v>
      </c>
    </row>
    <row r="24" spans="1:5" s="4" customFormat="1" ht="12.75">
      <c r="A24" s="4" t="s">
        <v>37</v>
      </c>
      <c r="B24" s="4" t="s">
        <v>50</v>
      </c>
      <c r="C24" s="7">
        <f>C23+TIME(0,2,0)</f>
        <v>0.46388888888888885</v>
      </c>
      <c r="D24" s="4" t="s">
        <v>7</v>
      </c>
      <c r="E24" s="4" t="s">
        <v>45</v>
      </c>
    </row>
    <row r="25" spans="1:5" s="4" customFormat="1" ht="12.75">
      <c r="A25" s="4" t="s">
        <v>51</v>
      </c>
      <c r="B25" s="4" t="s">
        <v>52</v>
      </c>
      <c r="C25" s="7">
        <f>C24+TIME(0,2,0)</f>
        <v>0.46527777777777773</v>
      </c>
      <c r="D25" s="4" t="s">
        <v>7</v>
      </c>
      <c r="E25" s="4" t="s">
        <v>45</v>
      </c>
    </row>
    <row r="26" spans="1:5" s="4" customFormat="1" ht="12.75">
      <c r="A26" s="4" t="s">
        <v>53</v>
      </c>
      <c r="B26" s="4" t="s">
        <v>54</v>
      </c>
      <c r="C26" s="5">
        <v>0.4791666666666667</v>
      </c>
      <c r="D26" s="4" t="s">
        <v>7</v>
      </c>
      <c r="E26" s="4" t="s">
        <v>55</v>
      </c>
    </row>
    <row r="27" spans="1:5" s="4" customFormat="1" ht="12.75">
      <c r="A27" s="4" t="s">
        <v>56</v>
      </c>
      <c r="B27" s="4" t="s">
        <v>57</v>
      </c>
      <c r="C27" s="7">
        <f>C26+TIME(0,2,0)</f>
        <v>0.48055555555555557</v>
      </c>
      <c r="D27" s="4" t="s">
        <v>14</v>
      </c>
      <c r="E27" s="4" t="s">
        <v>55</v>
      </c>
    </row>
    <row r="28" spans="1:5" s="4" customFormat="1" ht="12.75">
      <c r="A28" s="4" t="s">
        <v>58</v>
      </c>
      <c r="B28" s="4" t="s">
        <v>59</v>
      </c>
      <c r="C28" s="5">
        <v>0.4583333333333333</v>
      </c>
      <c r="D28" s="4" t="s">
        <v>7</v>
      </c>
      <c r="E28" s="4" t="s">
        <v>60</v>
      </c>
    </row>
    <row r="29" spans="1:5" ht="12.75">
      <c r="A29" t="s">
        <v>61</v>
      </c>
      <c r="B29" t="s">
        <v>62</v>
      </c>
      <c r="C29" s="2">
        <f>C28+TIME(0,2,0)</f>
        <v>0.4597222222222222</v>
      </c>
      <c r="D29" t="s">
        <v>7</v>
      </c>
      <c r="E29" t="s">
        <v>60</v>
      </c>
    </row>
    <row r="30" spans="1:5" ht="12.75">
      <c r="A30" t="s">
        <v>30</v>
      </c>
      <c r="B30" t="s">
        <v>63</v>
      </c>
      <c r="C30" s="2">
        <f>C29+TIME(0,2,0)</f>
        <v>0.4611111111111111</v>
      </c>
      <c r="D30" t="s">
        <v>7</v>
      </c>
      <c r="E30" t="s">
        <v>60</v>
      </c>
    </row>
    <row r="31" spans="1:5" ht="12.75">
      <c r="A31" t="s">
        <v>64</v>
      </c>
      <c r="B31" t="s">
        <v>65</v>
      </c>
      <c r="C31" s="2">
        <f>C30+TIME(0,2,0)</f>
        <v>0.46249999999999997</v>
      </c>
      <c r="D31" t="s">
        <v>7</v>
      </c>
      <c r="E31" t="s">
        <v>60</v>
      </c>
    </row>
    <row r="32" spans="1:5" ht="12.75">
      <c r="A32" t="s">
        <v>32</v>
      </c>
      <c r="B32" t="s">
        <v>66</v>
      </c>
      <c r="C32" s="2">
        <f>C31+TIME(0,2,0)</f>
        <v>0.46388888888888885</v>
      </c>
      <c r="D32" t="s">
        <v>7</v>
      </c>
      <c r="E32" t="s">
        <v>60</v>
      </c>
    </row>
    <row r="33" spans="1:5" ht="12.75">
      <c r="A33" s="3" t="s">
        <v>67</v>
      </c>
      <c r="B33" s="3" t="s">
        <v>42</v>
      </c>
      <c r="C33" s="5">
        <v>0.4861111111111111</v>
      </c>
      <c r="D33" t="s">
        <v>7</v>
      </c>
      <c r="E33" t="s">
        <v>68</v>
      </c>
    </row>
    <row r="34" spans="1:5" ht="12.75">
      <c r="A34" t="s">
        <v>69</v>
      </c>
      <c r="B34" t="s">
        <v>70</v>
      </c>
      <c r="C34" s="2">
        <f aca="true" t="shared" si="1" ref="C34:C51">C33+TIME(0,2,0)</f>
        <v>0.4875</v>
      </c>
      <c r="D34" t="s">
        <v>71</v>
      </c>
      <c r="E34" t="s">
        <v>68</v>
      </c>
    </row>
    <row r="35" spans="1:5" ht="12.75">
      <c r="A35" t="s">
        <v>72</v>
      </c>
      <c r="B35" t="s">
        <v>6</v>
      </c>
      <c r="C35" s="2">
        <f t="shared" si="1"/>
        <v>0.4888888888888889</v>
      </c>
      <c r="D35" t="s">
        <v>7</v>
      </c>
      <c r="E35" t="s">
        <v>68</v>
      </c>
    </row>
    <row r="36" spans="1:5" ht="12.75">
      <c r="A36" t="s">
        <v>73</v>
      </c>
      <c r="B36" t="s">
        <v>6</v>
      </c>
      <c r="C36" s="2">
        <f t="shared" si="1"/>
        <v>0.49027777777777776</v>
      </c>
      <c r="D36" t="s">
        <v>74</v>
      </c>
      <c r="E36" t="s">
        <v>68</v>
      </c>
    </row>
    <row r="37" spans="1:5" ht="12.75">
      <c r="A37" t="s">
        <v>51</v>
      </c>
      <c r="B37" t="s">
        <v>27</v>
      </c>
      <c r="C37" s="2">
        <f t="shared" si="1"/>
        <v>0.49166666666666664</v>
      </c>
      <c r="D37" t="s">
        <v>7</v>
      </c>
      <c r="E37" t="s">
        <v>68</v>
      </c>
    </row>
    <row r="38" spans="1:5" ht="12.75">
      <c r="A38" t="s">
        <v>75</v>
      </c>
      <c r="B38" t="s">
        <v>54</v>
      </c>
      <c r="C38" s="2">
        <f t="shared" si="1"/>
        <v>0.4930555555555555</v>
      </c>
      <c r="D38" t="s">
        <v>7</v>
      </c>
      <c r="E38" t="s">
        <v>68</v>
      </c>
    </row>
    <row r="39" spans="1:5" ht="12.75">
      <c r="A39" t="s">
        <v>76</v>
      </c>
      <c r="B39" t="s">
        <v>27</v>
      </c>
      <c r="C39" s="2">
        <f t="shared" si="1"/>
        <v>0.4944444444444444</v>
      </c>
      <c r="D39" t="s">
        <v>74</v>
      </c>
      <c r="E39" t="s">
        <v>68</v>
      </c>
    </row>
    <row r="40" spans="1:5" ht="12.75">
      <c r="A40" t="s">
        <v>77</v>
      </c>
      <c r="B40" t="s">
        <v>78</v>
      </c>
      <c r="C40" s="2">
        <f t="shared" si="1"/>
        <v>0.4958333333333333</v>
      </c>
      <c r="D40" t="s">
        <v>79</v>
      </c>
      <c r="E40" t="s">
        <v>68</v>
      </c>
    </row>
    <row r="41" spans="1:5" ht="12.75">
      <c r="A41" t="s">
        <v>67</v>
      </c>
      <c r="B41" t="s">
        <v>80</v>
      </c>
      <c r="C41" s="2">
        <f t="shared" si="1"/>
        <v>0.4972222222222222</v>
      </c>
      <c r="D41" t="s">
        <v>7</v>
      </c>
      <c r="E41" t="s">
        <v>68</v>
      </c>
    </row>
    <row r="42" spans="1:5" ht="12.75">
      <c r="A42" t="s">
        <v>81</v>
      </c>
      <c r="B42" t="s">
        <v>20</v>
      </c>
      <c r="C42" s="2">
        <f t="shared" si="1"/>
        <v>0.49861111111111106</v>
      </c>
      <c r="D42" t="s">
        <v>7</v>
      </c>
      <c r="E42" t="s">
        <v>68</v>
      </c>
    </row>
    <row r="43" spans="1:5" ht="12.75">
      <c r="A43" t="s">
        <v>82</v>
      </c>
      <c r="B43" t="s">
        <v>83</v>
      </c>
      <c r="C43" s="2">
        <f t="shared" si="1"/>
        <v>0.49999999999999994</v>
      </c>
      <c r="D43" t="s">
        <v>7</v>
      </c>
      <c r="E43" t="s">
        <v>68</v>
      </c>
    </row>
    <row r="44" spans="1:5" ht="12.75">
      <c r="A44" t="s">
        <v>84</v>
      </c>
      <c r="B44" t="s">
        <v>85</v>
      </c>
      <c r="C44" s="2">
        <f t="shared" si="1"/>
        <v>0.5013888888888889</v>
      </c>
      <c r="D44" t="s">
        <v>7</v>
      </c>
      <c r="E44" t="s">
        <v>68</v>
      </c>
    </row>
    <row r="45" spans="1:5" ht="12.75">
      <c r="A45" t="s">
        <v>86</v>
      </c>
      <c r="B45" t="s">
        <v>87</v>
      </c>
      <c r="C45" s="2">
        <f t="shared" si="1"/>
        <v>0.5027777777777778</v>
      </c>
      <c r="D45" t="s">
        <v>79</v>
      </c>
      <c r="E45" t="s">
        <v>68</v>
      </c>
    </row>
    <row r="46" spans="1:5" ht="12.75">
      <c r="A46" t="s">
        <v>58</v>
      </c>
      <c r="B46" t="s">
        <v>88</v>
      </c>
      <c r="C46" s="2">
        <f t="shared" si="1"/>
        <v>0.5041666666666667</v>
      </c>
      <c r="D46" t="s">
        <v>7</v>
      </c>
      <c r="E46" t="s">
        <v>68</v>
      </c>
    </row>
    <row r="47" spans="1:5" ht="12.75">
      <c r="A47" t="s">
        <v>89</v>
      </c>
      <c r="B47" t="s">
        <v>90</v>
      </c>
      <c r="C47" s="2">
        <f t="shared" si="1"/>
        <v>0.5055555555555555</v>
      </c>
      <c r="D47" t="s">
        <v>7</v>
      </c>
      <c r="E47" t="s">
        <v>68</v>
      </c>
    </row>
    <row r="48" spans="1:5" ht="12.75">
      <c r="A48" t="s">
        <v>34</v>
      </c>
      <c r="B48" t="s">
        <v>91</v>
      </c>
      <c r="C48" s="2">
        <f t="shared" si="1"/>
        <v>0.5069444444444444</v>
      </c>
      <c r="D48" t="s">
        <v>7</v>
      </c>
      <c r="E48" t="s">
        <v>68</v>
      </c>
    </row>
    <row r="49" spans="1:5" ht="12.75">
      <c r="A49" t="s">
        <v>92</v>
      </c>
      <c r="B49" t="s">
        <v>93</v>
      </c>
      <c r="C49" s="2">
        <f t="shared" si="1"/>
        <v>0.5083333333333333</v>
      </c>
      <c r="D49" t="s">
        <v>7</v>
      </c>
      <c r="E49" t="s">
        <v>68</v>
      </c>
    </row>
    <row r="50" spans="1:5" ht="12.75">
      <c r="A50" t="s">
        <v>32</v>
      </c>
      <c r="B50" t="s">
        <v>94</v>
      </c>
      <c r="C50" s="2">
        <f t="shared" si="1"/>
        <v>0.5097222222222222</v>
      </c>
      <c r="D50" t="s">
        <v>7</v>
      </c>
      <c r="E50" t="s">
        <v>68</v>
      </c>
    </row>
    <row r="51" spans="1:5" ht="12.75">
      <c r="A51" t="s">
        <v>95</v>
      </c>
      <c r="B51" t="s">
        <v>96</v>
      </c>
      <c r="C51" s="2">
        <f t="shared" si="1"/>
        <v>0.5111111111111111</v>
      </c>
      <c r="D51" t="s">
        <v>14</v>
      </c>
      <c r="E51" t="s">
        <v>68</v>
      </c>
    </row>
    <row r="52" spans="1:5" s="4" customFormat="1" ht="12.75">
      <c r="A52" s="4" t="s">
        <v>41</v>
      </c>
      <c r="B52" s="4" t="s">
        <v>97</v>
      </c>
      <c r="C52" s="5">
        <v>0.47222222222222227</v>
      </c>
      <c r="D52" s="4" t="s">
        <v>7</v>
      </c>
      <c r="E52" s="4" t="s">
        <v>98</v>
      </c>
    </row>
    <row r="53" spans="1:5" s="4" customFormat="1" ht="12.75">
      <c r="A53" s="4" t="s">
        <v>99</v>
      </c>
      <c r="B53" s="4" t="s">
        <v>100</v>
      </c>
      <c r="C53" s="7">
        <f>C52+TIME(0,2,0)</f>
        <v>0.47361111111111115</v>
      </c>
      <c r="D53" s="4" t="s">
        <v>101</v>
      </c>
      <c r="E53" s="4" t="s">
        <v>98</v>
      </c>
    </row>
    <row r="54" spans="1:5" s="4" customFormat="1" ht="12.75">
      <c r="A54" s="4" t="s">
        <v>102</v>
      </c>
      <c r="B54" s="4" t="s">
        <v>103</v>
      </c>
      <c r="C54" s="5">
        <v>0.4763888888888889</v>
      </c>
      <c r="D54" s="4" t="s">
        <v>71</v>
      </c>
      <c r="E54" s="4" t="s">
        <v>104</v>
      </c>
    </row>
    <row r="55" spans="1:5" s="4" customFormat="1" ht="12.75">
      <c r="A55" s="4" t="s">
        <v>105</v>
      </c>
      <c r="B55" s="4" t="s">
        <v>106</v>
      </c>
      <c r="C55" s="7">
        <f>C54+TIME(0,2,0)</f>
        <v>0.4777777777777778</v>
      </c>
      <c r="D55" s="4" t="s">
        <v>7</v>
      </c>
      <c r="E55" s="4" t="s">
        <v>104</v>
      </c>
    </row>
    <row r="56" spans="1:5" s="4" customFormat="1" ht="12.75">
      <c r="A56" s="4" t="s">
        <v>107</v>
      </c>
      <c r="B56" s="4" t="s">
        <v>108</v>
      </c>
      <c r="C56" s="7">
        <f>C55+TIME(0,2,0)</f>
        <v>0.4791666666666667</v>
      </c>
      <c r="D56" s="4" t="s">
        <v>7</v>
      </c>
      <c r="E56" s="4" t="s">
        <v>104</v>
      </c>
    </row>
    <row r="57" spans="1:5" s="4" customFormat="1" ht="12.75">
      <c r="A57" s="4" t="s">
        <v>109</v>
      </c>
      <c r="B57" s="4" t="s">
        <v>110</v>
      </c>
      <c r="C57" s="7">
        <f>C56+TIME(0,2,0)</f>
        <v>0.48055555555555557</v>
      </c>
      <c r="D57" s="4" t="s">
        <v>111</v>
      </c>
      <c r="E57" s="4" t="s">
        <v>104</v>
      </c>
    </row>
    <row r="58" spans="1:5" s="6" customFormat="1" ht="12.75">
      <c r="A58" s="4" t="s">
        <v>112</v>
      </c>
      <c r="B58" s="4" t="s">
        <v>63</v>
      </c>
      <c r="C58" s="5">
        <v>0.4861111111111111</v>
      </c>
      <c r="D58" s="4" t="s">
        <v>7</v>
      </c>
      <c r="E58" s="4" t="s">
        <v>113</v>
      </c>
    </row>
    <row r="59" spans="1:5" s="4" customFormat="1" ht="12.75">
      <c r="A59" s="4" t="s">
        <v>114</v>
      </c>
      <c r="B59" s="4" t="s">
        <v>115</v>
      </c>
      <c r="C59" s="5">
        <v>0.4888888888888889</v>
      </c>
      <c r="D59" s="4" t="s">
        <v>7</v>
      </c>
      <c r="E59" s="4" t="s">
        <v>116</v>
      </c>
    </row>
    <row r="60" spans="1:5" s="6" customFormat="1" ht="12.75">
      <c r="A60" s="4" t="s">
        <v>117</v>
      </c>
      <c r="B60" s="4" t="s">
        <v>31</v>
      </c>
      <c r="C60" s="7">
        <f aca="true" t="shared" si="2" ref="C60:C65">C59+TIME(0,2,0)</f>
        <v>0.49027777777777776</v>
      </c>
      <c r="D60" s="4" t="s">
        <v>118</v>
      </c>
      <c r="E60" s="4" t="s">
        <v>116</v>
      </c>
    </row>
    <row r="61" spans="1:5" ht="12.75">
      <c r="A61" t="s">
        <v>119</v>
      </c>
      <c r="B61" t="s">
        <v>93</v>
      </c>
      <c r="C61" s="2">
        <f t="shared" si="2"/>
        <v>0.49166666666666664</v>
      </c>
      <c r="D61" t="s">
        <v>7</v>
      </c>
      <c r="E61" t="s">
        <v>116</v>
      </c>
    </row>
    <row r="62" spans="1:5" ht="12.75">
      <c r="A62" t="s">
        <v>120</v>
      </c>
      <c r="B62" t="s">
        <v>121</v>
      </c>
      <c r="C62" s="2">
        <f t="shared" si="2"/>
        <v>0.4930555555555555</v>
      </c>
      <c r="D62" t="s">
        <v>7</v>
      </c>
      <c r="E62" t="s">
        <v>116</v>
      </c>
    </row>
    <row r="63" spans="1:5" ht="12.75">
      <c r="A63" t="s">
        <v>122</v>
      </c>
      <c r="B63" t="s">
        <v>80</v>
      </c>
      <c r="C63" s="2">
        <f t="shared" si="2"/>
        <v>0.4944444444444444</v>
      </c>
      <c r="D63" t="s">
        <v>7</v>
      </c>
      <c r="E63" t="s">
        <v>116</v>
      </c>
    </row>
    <row r="64" spans="1:5" ht="12.75">
      <c r="A64" t="s">
        <v>123</v>
      </c>
      <c r="B64" t="s">
        <v>124</v>
      </c>
      <c r="C64" s="2">
        <f t="shared" si="2"/>
        <v>0.4958333333333333</v>
      </c>
      <c r="D64" t="s">
        <v>21</v>
      </c>
      <c r="E64" t="s">
        <v>116</v>
      </c>
    </row>
    <row r="65" spans="1:5" ht="12.75">
      <c r="A65" t="s">
        <v>125</v>
      </c>
      <c r="B65" t="s">
        <v>126</v>
      </c>
      <c r="C65" s="2">
        <f t="shared" si="2"/>
        <v>0.4972222222222222</v>
      </c>
      <c r="D65" t="s">
        <v>7</v>
      </c>
      <c r="E65" t="s">
        <v>116</v>
      </c>
    </row>
    <row r="66" spans="1:5" s="6" customFormat="1" ht="12.75">
      <c r="A66" s="4" t="s">
        <v>127</v>
      </c>
      <c r="B66" s="4" t="s">
        <v>27</v>
      </c>
      <c r="C66" s="5">
        <f>C65+TIME(0,34,0)</f>
        <v>0.5208333333333333</v>
      </c>
      <c r="D66" s="4" t="s">
        <v>7</v>
      </c>
      <c r="E66" s="4" t="s">
        <v>116</v>
      </c>
    </row>
    <row r="67" spans="1:5" s="4" customFormat="1" ht="12.75">
      <c r="A67" s="4" t="s">
        <v>128</v>
      </c>
      <c r="B67" s="4" t="s">
        <v>129</v>
      </c>
      <c r="C67" s="5">
        <f>C66+TIME(0,30,0)</f>
        <v>0.5416666666666666</v>
      </c>
      <c r="D67" s="4" t="s">
        <v>7</v>
      </c>
      <c r="E67" s="4" t="s">
        <v>116</v>
      </c>
    </row>
    <row r="68" spans="1:5" s="4" customFormat="1" ht="12.75">
      <c r="A68" s="4" t="s">
        <v>130</v>
      </c>
      <c r="B68" s="4" t="s">
        <v>131</v>
      </c>
      <c r="C68" s="5">
        <v>0.4583333333333333</v>
      </c>
      <c r="D68" s="4" t="s">
        <v>7</v>
      </c>
      <c r="E68" s="4" t="s">
        <v>132</v>
      </c>
    </row>
    <row r="69" spans="1:5" s="4" customFormat="1" ht="12.75">
      <c r="A69" s="4" t="s">
        <v>34</v>
      </c>
      <c r="B69" s="4" t="s">
        <v>133</v>
      </c>
      <c r="C69" s="7">
        <f>C68+TIME(0,2,0)</f>
        <v>0.4597222222222222</v>
      </c>
      <c r="D69" s="4" t="s">
        <v>7</v>
      </c>
      <c r="E69" s="4" t="s">
        <v>132</v>
      </c>
    </row>
    <row r="70" spans="1:5" s="4" customFormat="1" ht="12.75">
      <c r="A70" s="4" t="s">
        <v>134</v>
      </c>
      <c r="B70" s="4" t="s">
        <v>49</v>
      </c>
      <c r="C70" s="5">
        <v>0.46249999999999997</v>
      </c>
      <c r="D70" s="4" t="s">
        <v>7</v>
      </c>
      <c r="E70" s="4" t="s">
        <v>135</v>
      </c>
    </row>
    <row r="71" spans="1:5" s="4" customFormat="1" ht="12.75">
      <c r="A71" s="4" t="s">
        <v>34</v>
      </c>
      <c r="B71" s="4" t="s">
        <v>136</v>
      </c>
      <c r="C71" s="5">
        <v>0.46527777777777773</v>
      </c>
      <c r="D71" s="4" t="s">
        <v>7</v>
      </c>
      <c r="E71" s="4" t="s">
        <v>137</v>
      </c>
    </row>
    <row r="72" spans="1:5" ht="12.75">
      <c r="A72" t="s">
        <v>138</v>
      </c>
      <c r="B72" t="s">
        <v>139</v>
      </c>
      <c r="C72" s="2">
        <f aca="true" t="shared" si="3" ref="C72:C82">C71+TIME(0,2,0)</f>
        <v>0.4666666666666666</v>
      </c>
      <c r="D72" t="s">
        <v>7</v>
      </c>
      <c r="E72" t="s">
        <v>137</v>
      </c>
    </row>
    <row r="73" spans="1:5" ht="12.75">
      <c r="A73" t="s">
        <v>140</v>
      </c>
      <c r="B73" t="s">
        <v>141</v>
      </c>
      <c r="C73" s="2">
        <f t="shared" si="3"/>
        <v>0.4680555555555555</v>
      </c>
      <c r="D73" t="s">
        <v>7</v>
      </c>
      <c r="E73" t="s">
        <v>137</v>
      </c>
    </row>
    <row r="74" spans="1:5" ht="12.75">
      <c r="A74" t="s">
        <v>26</v>
      </c>
      <c r="B74" t="s">
        <v>142</v>
      </c>
      <c r="C74" s="2">
        <f t="shared" si="3"/>
        <v>0.4694444444444444</v>
      </c>
      <c r="D74" t="s">
        <v>7</v>
      </c>
      <c r="E74" t="s">
        <v>137</v>
      </c>
    </row>
    <row r="75" spans="1:5" ht="12.75">
      <c r="A75" t="s">
        <v>72</v>
      </c>
      <c r="B75" t="s">
        <v>143</v>
      </c>
      <c r="C75" s="2">
        <f t="shared" si="3"/>
        <v>0.47083333333333327</v>
      </c>
      <c r="D75" t="s">
        <v>7</v>
      </c>
      <c r="E75" t="s">
        <v>137</v>
      </c>
    </row>
    <row r="76" spans="1:5" ht="12.75">
      <c r="A76" t="s">
        <v>144</v>
      </c>
      <c r="B76" t="s">
        <v>145</v>
      </c>
      <c r="C76" s="2">
        <f t="shared" si="3"/>
        <v>0.47222222222222215</v>
      </c>
      <c r="D76" t="s">
        <v>7</v>
      </c>
      <c r="E76" t="s">
        <v>137</v>
      </c>
    </row>
    <row r="77" spans="1:5" ht="12.75">
      <c r="A77" t="s">
        <v>146</v>
      </c>
      <c r="B77" t="s">
        <v>147</v>
      </c>
      <c r="C77" s="2">
        <f t="shared" si="3"/>
        <v>0.47361111111111104</v>
      </c>
      <c r="D77" t="s">
        <v>7</v>
      </c>
      <c r="E77" t="s">
        <v>137</v>
      </c>
    </row>
    <row r="78" spans="1:5" ht="12.75">
      <c r="A78" t="s">
        <v>148</v>
      </c>
      <c r="B78" t="s">
        <v>149</v>
      </c>
      <c r="C78" s="2">
        <f t="shared" si="3"/>
        <v>0.4749999999999999</v>
      </c>
      <c r="D78" t="s">
        <v>74</v>
      </c>
      <c r="E78" t="s">
        <v>137</v>
      </c>
    </row>
    <row r="79" spans="1:5" ht="12.75">
      <c r="A79" t="s">
        <v>150</v>
      </c>
      <c r="B79" t="s">
        <v>151</v>
      </c>
      <c r="C79" s="2">
        <f t="shared" si="3"/>
        <v>0.4763888888888888</v>
      </c>
      <c r="D79" t="s">
        <v>7</v>
      </c>
      <c r="E79" t="s">
        <v>137</v>
      </c>
    </row>
    <row r="80" spans="1:5" ht="12.75">
      <c r="A80" t="s">
        <v>32</v>
      </c>
      <c r="B80" t="s">
        <v>152</v>
      </c>
      <c r="C80" s="2">
        <f t="shared" si="3"/>
        <v>0.4777777777777777</v>
      </c>
      <c r="D80" t="s">
        <v>7</v>
      </c>
      <c r="E80" t="s">
        <v>137</v>
      </c>
    </row>
    <row r="81" spans="1:5" ht="12.75">
      <c r="A81" t="s">
        <v>77</v>
      </c>
      <c r="B81" t="s">
        <v>153</v>
      </c>
      <c r="C81" s="2">
        <f t="shared" si="3"/>
        <v>0.4791666666666666</v>
      </c>
      <c r="D81" t="s">
        <v>79</v>
      </c>
      <c r="E81" t="s">
        <v>137</v>
      </c>
    </row>
    <row r="82" spans="1:5" ht="12.75">
      <c r="A82" t="s">
        <v>154</v>
      </c>
      <c r="B82" t="s">
        <v>155</v>
      </c>
      <c r="C82" s="2">
        <f t="shared" si="3"/>
        <v>0.48055555555555546</v>
      </c>
      <c r="D82" t="s">
        <v>7</v>
      </c>
      <c r="E82" t="s">
        <v>137</v>
      </c>
    </row>
    <row r="83" spans="1:5" s="4" customFormat="1" ht="12.75">
      <c r="A83" s="4" t="s">
        <v>156</v>
      </c>
      <c r="B83" s="4" t="s">
        <v>157</v>
      </c>
      <c r="C83" s="5">
        <v>0.4583333333333333</v>
      </c>
      <c r="D83" s="4" t="s">
        <v>7</v>
      </c>
      <c r="E83" s="4" t="s">
        <v>158</v>
      </c>
    </row>
    <row r="84" spans="1:5" s="4" customFormat="1" ht="12.75">
      <c r="A84" s="4" t="s">
        <v>159</v>
      </c>
      <c r="B84" s="4" t="s">
        <v>160</v>
      </c>
      <c r="C84" s="7">
        <f>C83+TIME(0,2,0)</f>
        <v>0.4597222222222222</v>
      </c>
      <c r="D84" s="4" t="s">
        <v>7</v>
      </c>
      <c r="E84" s="4" t="s">
        <v>158</v>
      </c>
    </row>
    <row r="85" spans="1:5" s="4" customFormat="1" ht="12.75">
      <c r="A85" s="4" t="s">
        <v>161</v>
      </c>
      <c r="B85" s="4" t="s">
        <v>162</v>
      </c>
      <c r="C85" s="7">
        <f>C84+TIME(0,2,0)</f>
        <v>0.4611111111111111</v>
      </c>
      <c r="D85" s="4" t="s">
        <v>79</v>
      </c>
      <c r="E85" s="4" t="s">
        <v>158</v>
      </c>
    </row>
    <row r="86" spans="1:5" s="4" customFormat="1" ht="12.75">
      <c r="A86" s="4" t="s">
        <v>109</v>
      </c>
      <c r="B86" s="4" t="s">
        <v>163</v>
      </c>
      <c r="C86" s="7">
        <f>C85+TIME(0,2,0)</f>
        <v>0.46249999999999997</v>
      </c>
      <c r="D86" s="4" t="s">
        <v>118</v>
      </c>
      <c r="E86" s="4" t="s">
        <v>158</v>
      </c>
    </row>
    <row r="87" spans="1:5" s="4" customFormat="1" ht="12.75">
      <c r="A87" s="4" t="s">
        <v>127</v>
      </c>
      <c r="B87" s="4" t="s">
        <v>136</v>
      </c>
      <c r="C87" s="5">
        <v>0.4666666666666666</v>
      </c>
      <c r="D87" s="4" t="s">
        <v>7</v>
      </c>
      <c r="E87" s="4" t="s">
        <v>164</v>
      </c>
    </row>
    <row r="88" spans="1:5" s="4" customFormat="1" ht="12.75">
      <c r="A88" s="4" t="s">
        <v>117</v>
      </c>
      <c r="B88" s="4" t="s">
        <v>165</v>
      </c>
      <c r="C88" s="5">
        <v>0.4694444444444445</v>
      </c>
      <c r="D88" s="4" t="s">
        <v>118</v>
      </c>
      <c r="E88" s="4" t="s">
        <v>166</v>
      </c>
    </row>
    <row r="89" spans="1:5" s="4" customFormat="1" ht="12.75">
      <c r="A89" s="4" t="s">
        <v>167</v>
      </c>
      <c r="B89" s="4" t="s">
        <v>168</v>
      </c>
      <c r="C89" s="7">
        <f>C88+TIME(0,2,0)</f>
        <v>0.4708333333333334</v>
      </c>
      <c r="D89" s="4" t="s">
        <v>7</v>
      </c>
      <c r="E89" s="4" t="s">
        <v>166</v>
      </c>
    </row>
    <row r="90" spans="1:5" s="4" customFormat="1" ht="12.75">
      <c r="A90" s="4" t="s">
        <v>159</v>
      </c>
      <c r="B90" s="4" t="s">
        <v>169</v>
      </c>
      <c r="C90" s="7">
        <f>C89+TIME(0,2,0)</f>
        <v>0.47222222222222227</v>
      </c>
      <c r="D90" s="4" t="s">
        <v>7</v>
      </c>
      <c r="E90" s="4" t="s">
        <v>166</v>
      </c>
    </row>
    <row r="91" spans="1:5" s="4" customFormat="1" ht="12.75">
      <c r="A91" s="4" t="s">
        <v>170</v>
      </c>
      <c r="B91" s="4" t="s">
        <v>171</v>
      </c>
      <c r="C91" s="7">
        <f>C90+TIME(0,2,0)</f>
        <v>0.47361111111111115</v>
      </c>
      <c r="D91" s="4" t="s">
        <v>7</v>
      </c>
      <c r="E91" s="4" t="s">
        <v>166</v>
      </c>
    </row>
    <row r="92" spans="1:5" s="4" customFormat="1" ht="12.75">
      <c r="A92" s="4" t="s">
        <v>51</v>
      </c>
      <c r="B92" s="4" t="s">
        <v>172</v>
      </c>
      <c r="C92" s="7">
        <f>C91+TIME(0,2,0)</f>
        <v>0.47500000000000003</v>
      </c>
      <c r="D92" s="4" t="s">
        <v>7</v>
      </c>
      <c r="E92" s="4" t="s">
        <v>166</v>
      </c>
    </row>
    <row r="93" spans="1:5" s="4" customFormat="1" ht="12.75">
      <c r="A93" s="4" t="s">
        <v>173</v>
      </c>
      <c r="B93" s="4" t="s">
        <v>174</v>
      </c>
      <c r="C93" s="5">
        <v>0.4763888888888889</v>
      </c>
      <c r="D93" s="4" t="s">
        <v>14</v>
      </c>
      <c r="E93" s="4" t="s">
        <v>175</v>
      </c>
    </row>
    <row r="94" spans="1:5" s="4" customFormat="1" ht="12.75">
      <c r="A94" s="4" t="s">
        <v>58</v>
      </c>
      <c r="B94" s="4" t="s">
        <v>176</v>
      </c>
      <c r="C94" s="5">
        <v>0.47222222222222227</v>
      </c>
      <c r="D94" s="4" t="s">
        <v>7</v>
      </c>
      <c r="E94" s="4" t="s">
        <v>177</v>
      </c>
    </row>
    <row r="95" spans="1:5" s="4" customFormat="1" ht="12.75">
      <c r="A95" s="4" t="s">
        <v>67</v>
      </c>
      <c r="B95" s="4" t="s">
        <v>96</v>
      </c>
      <c r="C95" s="7">
        <f>C94+TIME(0,2,0)</f>
        <v>0.47361111111111115</v>
      </c>
      <c r="D95" s="4" t="s">
        <v>7</v>
      </c>
      <c r="E95" s="4" t="s">
        <v>177</v>
      </c>
    </row>
    <row r="96" spans="1:5" s="4" customFormat="1" ht="12.75">
      <c r="A96" s="4" t="s">
        <v>178</v>
      </c>
      <c r="B96" s="4" t="s">
        <v>179</v>
      </c>
      <c r="C96" s="7">
        <f>C95+TIME(0,2,0)</f>
        <v>0.47500000000000003</v>
      </c>
      <c r="D96" s="4" t="s">
        <v>111</v>
      </c>
      <c r="E96" s="4" t="s">
        <v>177</v>
      </c>
    </row>
    <row r="97" spans="1:5" s="4" customFormat="1" ht="12.75">
      <c r="A97" s="4" t="s">
        <v>180</v>
      </c>
      <c r="B97" s="4" t="s">
        <v>181</v>
      </c>
      <c r="C97" s="7">
        <f>C96+TIME(0,2,0)</f>
        <v>0.4763888888888889</v>
      </c>
      <c r="D97" s="4" t="s">
        <v>7</v>
      </c>
      <c r="E97" s="4" t="s">
        <v>177</v>
      </c>
    </row>
    <row r="98" spans="1:5" s="4" customFormat="1" ht="12.75">
      <c r="A98" s="4" t="s">
        <v>182</v>
      </c>
      <c r="B98" s="4" t="s">
        <v>183</v>
      </c>
      <c r="C98" s="5">
        <f>C97+TIME(1,34,0)</f>
        <v>0.5416666666666667</v>
      </c>
      <c r="D98" s="4" t="s">
        <v>7</v>
      </c>
      <c r="E98" s="4" t="s">
        <v>177</v>
      </c>
    </row>
    <row r="99" spans="1:5" s="4" customFormat="1" ht="12.75">
      <c r="A99" s="4" t="s">
        <v>107</v>
      </c>
      <c r="B99" s="4" t="s">
        <v>184</v>
      </c>
      <c r="C99" s="5">
        <v>0.4583333333333333</v>
      </c>
      <c r="D99" s="4" t="s">
        <v>7</v>
      </c>
      <c r="E99" s="4" t="s">
        <v>185</v>
      </c>
    </row>
    <row r="100" spans="1:5" s="4" customFormat="1" ht="12.75">
      <c r="A100" s="4" t="s">
        <v>64</v>
      </c>
      <c r="B100" s="4" t="s">
        <v>186</v>
      </c>
      <c r="C100" s="7">
        <f>C99+TIME(0,2,0)</f>
        <v>0.4597222222222222</v>
      </c>
      <c r="D100" s="4" t="s">
        <v>7</v>
      </c>
      <c r="E100" s="4" t="s">
        <v>185</v>
      </c>
    </row>
    <row r="101" spans="1:5" s="4" customFormat="1" ht="12.75">
      <c r="A101" s="4" t="s">
        <v>34</v>
      </c>
      <c r="B101" s="4" t="s">
        <v>187</v>
      </c>
      <c r="C101" s="7">
        <f>C100+TIME(0,2,0)</f>
        <v>0.4611111111111111</v>
      </c>
      <c r="D101" s="4" t="s">
        <v>7</v>
      </c>
      <c r="E101" s="4" t="s">
        <v>185</v>
      </c>
    </row>
    <row r="102" spans="1:5" s="4" customFormat="1" ht="12.75">
      <c r="A102" s="4" t="s">
        <v>188</v>
      </c>
      <c r="B102" s="4" t="s">
        <v>189</v>
      </c>
      <c r="C102" s="5">
        <v>0.46388888888888885</v>
      </c>
      <c r="D102" s="4" t="s">
        <v>7</v>
      </c>
      <c r="E102" s="4" t="s">
        <v>190</v>
      </c>
    </row>
    <row r="103" spans="1:5" s="4" customFormat="1" ht="12.75">
      <c r="A103" s="4" t="s">
        <v>191</v>
      </c>
      <c r="B103" s="4" t="s">
        <v>192</v>
      </c>
      <c r="C103" s="5">
        <v>0.4666666666666666</v>
      </c>
      <c r="D103" s="4" t="s">
        <v>7</v>
      </c>
      <c r="E103" s="4" t="s">
        <v>193</v>
      </c>
    </row>
    <row r="104" spans="1:5" s="4" customFormat="1" ht="12.75">
      <c r="A104" s="4" t="s">
        <v>123</v>
      </c>
      <c r="B104" s="4" t="s">
        <v>194</v>
      </c>
      <c r="C104" s="7">
        <f>C103+TIME(0,2,0)</f>
        <v>0.4680555555555555</v>
      </c>
      <c r="D104" s="4" t="s">
        <v>21</v>
      </c>
      <c r="E104" s="4" t="s">
        <v>193</v>
      </c>
    </row>
    <row r="105" spans="1:5" ht="12.75">
      <c r="A105" t="s">
        <v>89</v>
      </c>
      <c r="B105" t="s">
        <v>195</v>
      </c>
      <c r="C105" s="2">
        <f>C104+TIME(0,2,0)</f>
        <v>0.4694444444444444</v>
      </c>
      <c r="D105" t="s">
        <v>7</v>
      </c>
      <c r="E105" t="s">
        <v>193</v>
      </c>
    </row>
    <row r="106" spans="1:5" s="4" customFormat="1" ht="12.75">
      <c r="A106" s="4" t="s">
        <v>89</v>
      </c>
      <c r="B106" s="4" t="s">
        <v>196</v>
      </c>
      <c r="C106" s="5">
        <v>0.4791666666666667</v>
      </c>
      <c r="D106" s="4" t="s">
        <v>7</v>
      </c>
      <c r="E106" s="4" t="s">
        <v>197</v>
      </c>
    </row>
    <row r="107" spans="1:5" s="4" customFormat="1" ht="12.75">
      <c r="A107" s="4" t="s">
        <v>198</v>
      </c>
      <c r="B107" s="4" t="s">
        <v>199</v>
      </c>
      <c r="C107" s="7">
        <f aca="true" t="shared" si="4" ref="C107:C113">C106+TIME(0,2,0)</f>
        <v>0.48055555555555557</v>
      </c>
      <c r="D107" s="4" t="s">
        <v>7</v>
      </c>
      <c r="E107" s="4" t="s">
        <v>197</v>
      </c>
    </row>
    <row r="108" spans="1:5" s="4" customFormat="1" ht="12.75">
      <c r="A108" s="4" t="s">
        <v>107</v>
      </c>
      <c r="B108" s="4" t="s">
        <v>200</v>
      </c>
      <c r="C108" s="7">
        <f t="shared" si="4"/>
        <v>0.48194444444444445</v>
      </c>
      <c r="D108" s="4" t="s">
        <v>7</v>
      </c>
      <c r="E108" s="4" t="s">
        <v>197</v>
      </c>
    </row>
    <row r="109" spans="1:5" s="4" customFormat="1" ht="12.75">
      <c r="A109" s="4" t="s">
        <v>201</v>
      </c>
      <c r="B109" s="4" t="s">
        <v>202</v>
      </c>
      <c r="C109" s="7">
        <f t="shared" si="4"/>
        <v>0.48333333333333334</v>
      </c>
      <c r="D109" s="4" t="s">
        <v>7</v>
      </c>
      <c r="E109" s="4" t="s">
        <v>197</v>
      </c>
    </row>
    <row r="110" spans="1:5" s="4" customFormat="1" ht="12.75">
      <c r="A110" s="4" t="s">
        <v>203</v>
      </c>
      <c r="B110" s="4" t="s">
        <v>179</v>
      </c>
      <c r="C110" s="7">
        <f t="shared" si="4"/>
        <v>0.4847222222222222</v>
      </c>
      <c r="E110" s="4" t="s">
        <v>197</v>
      </c>
    </row>
    <row r="111" spans="1:5" s="4" customFormat="1" ht="12.75">
      <c r="A111" s="4" t="s">
        <v>180</v>
      </c>
      <c r="B111" s="4" t="s">
        <v>204</v>
      </c>
      <c r="C111" s="7">
        <f t="shared" si="4"/>
        <v>0.4861111111111111</v>
      </c>
      <c r="D111" s="4" t="s">
        <v>7</v>
      </c>
      <c r="E111" s="4" t="s">
        <v>197</v>
      </c>
    </row>
    <row r="112" spans="1:5" s="4" customFormat="1" ht="12.75">
      <c r="A112" s="4" t="s">
        <v>67</v>
      </c>
      <c r="B112" s="4" t="s">
        <v>9</v>
      </c>
      <c r="C112" s="7">
        <f t="shared" si="4"/>
        <v>0.4875</v>
      </c>
      <c r="D112" s="4" t="s">
        <v>7</v>
      </c>
      <c r="E112" s="4" t="s">
        <v>197</v>
      </c>
    </row>
    <row r="113" spans="1:5" s="4" customFormat="1" ht="12.75">
      <c r="A113" s="4" t="s">
        <v>205</v>
      </c>
      <c r="B113" s="4" t="s">
        <v>35</v>
      </c>
      <c r="C113" s="7">
        <f t="shared" si="4"/>
        <v>0.4888888888888889</v>
      </c>
      <c r="E113" s="4" t="s">
        <v>197</v>
      </c>
    </row>
    <row r="114" spans="1:5" s="4" customFormat="1" ht="12.75">
      <c r="A114" s="4" t="s">
        <v>206</v>
      </c>
      <c r="B114" s="4" t="s">
        <v>207</v>
      </c>
      <c r="C114" s="5">
        <v>0.4930555555555556</v>
      </c>
      <c r="D114" s="4" t="s">
        <v>7</v>
      </c>
      <c r="E114" s="4" t="s">
        <v>208</v>
      </c>
    </row>
    <row r="115" spans="1:5" s="4" customFormat="1" ht="12.75">
      <c r="A115" s="4" t="s">
        <v>209</v>
      </c>
      <c r="B115" s="4" t="s">
        <v>210</v>
      </c>
      <c r="C115" s="7">
        <f>C114+TIME(0,2,0)</f>
        <v>0.49444444444444446</v>
      </c>
      <c r="E115" s="4" t="s">
        <v>208</v>
      </c>
    </row>
    <row r="116" spans="1:5" s="4" customFormat="1" ht="12.75">
      <c r="A116" s="4" t="s">
        <v>130</v>
      </c>
      <c r="B116" s="4" t="s">
        <v>211</v>
      </c>
      <c r="C116" s="7">
        <f>C115+TIME(0,2,0)</f>
        <v>0.49583333333333335</v>
      </c>
      <c r="D116" s="4" t="s">
        <v>7</v>
      </c>
      <c r="E116" s="4" t="s">
        <v>212</v>
      </c>
    </row>
    <row r="117" spans="1:5" s="4" customFormat="1" ht="12.75">
      <c r="A117" s="4" t="s">
        <v>205</v>
      </c>
      <c r="B117" s="4" t="s">
        <v>213</v>
      </c>
      <c r="C117" s="5">
        <v>0.4583333333333333</v>
      </c>
      <c r="E117" s="4" t="s">
        <v>212</v>
      </c>
    </row>
    <row r="118" spans="1:5" s="4" customFormat="1" ht="12.75">
      <c r="A118" s="4" t="s">
        <v>61</v>
      </c>
      <c r="B118" s="4" t="s">
        <v>44</v>
      </c>
      <c r="C118" s="7">
        <f>C117+TIME(0,2,0)</f>
        <v>0.4597222222222222</v>
      </c>
      <c r="D118" s="4" t="s">
        <v>7</v>
      </c>
      <c r="E118" s="4" t="s">
        <v>212</v>
      </c>
    </row>
    <row r="119" spans="1:5" s="4" customFormat="1" ht="12.75">
      <c r="A119" s="4" t="s">
        <v>53</v>
      </c>
      <c r="B119" s="4" t="s">
        <v>214</v>
      </c>
      <c r="C119" s="7">
        <f>C118+TIME(0,2,0)</f>
        <v>0.4611111111111111</v>
      </c>
      <c r="D119" s="4" t="s">
        <v>7</v>
      </c>
      <c r="E119" s="4" t="s">
        <v>212</v>
      </c>
    </row>
    <row r="120" spans="1:5" s="4" customFormat="1" ht="12.75">
      <c r="A120" s="4" t="s">
        <v>215</v>
      </c>
      <c r="B120" s="4" t="s">
        <v>216</v>
      </c>
      <c r="C120" s="5">
        <f>C119+TIME(1,56,0)</f>
        <v>0.5416666666666666</v>
      </c>
      <c r="E120" s="4" t="s">
        <v>212</v>
      </c>
    </row>
    <row r="121" spans="1:5" s="4" customFormat="1" ht="12.75">
      <c r="A121" s="4" t="s">
        <v>217</v>
      </c>
      <c r="B121" s="4" t="s">
        <v>218</v>
      </c>
      <c r="C121" s="5">
        <v>0.46527777777777773</v>
      </c>
      <c r="D121" s="4" t="s">
        <v>7</v>
      </c>
      <c r="E121" s="4" t="s">
        <v>219</v>
      </c>
    </row>
    <row r="122" spans="1:5" s="4" customFormat="1" ht="12.75">
      <c r="A122" s="4" t="s">
        <v>201</v>
      </c>
      <c r="B122" s="4" t="s">
        <v>220</v>
      </c>
      <c r="C122" s="5">
        <v>0.47222222222222227</v>
      </c>
      <c r="D122" s="4" t="s">
        <v>7</v>
      </c>
      <c r="E122" s="4" t="s">
        <v>221</v>
      </c>
    </row>
    <row r="123" spans="1:5" s="4" customFormat="1" ht="12.75">
      <c r="A123" s="4" t="s">
        <v>198</v>
      </c>
      <c r="B123" s="4" t="s">
        <v>222</v>
      </c>
      <c r="C123" s="7">
        <f>C122+TIME(0,2,0)</f>
        <v>0.47361111111111115</v>
      </c>
      <c r="D123" s="4" t="s">
        <v>7</v>
      </c>
      <c r="E123" s="4" t="s">
        <v>221</v>
      </c>
    </row>
    <row r="124" spans="1:5" s="4" customFormat="1" ht="12.75">
      <c r="A124" s="4" t="s">
        <v>53</v>
      </c>
      <c r="B124" s="4" t="s">
        <v>223</v>
      </c>
      <c r="C124" s="7">
        <f>C123+TIME(0,2,0)</f>
        <v>0.47500000000000003</v>
      </c>
      <c r="D124" s="4" t="s">
        <v>7</v>
      </c>
      <c r="E124" s="4" t="s">
        <v>221</v>
      </c>
    </row>
    <row r="125" spans="1:5" s="4" customFormat="1" ht="12.75">
      <c r="A125" s="4" t="s">
        <v>89</v>
      </c>
      <c r="B125" s="4" t="s">
        <v>163</v>
      </c>
      <c r="C125" s="7">
        <f>C124+TIME(0,2,0)</f>
        <v>0.4763888888888889</v>
      </c>
      <c r="D125" s="4" t="s">
        <v>7</v>
      </c>
      <c r="E125" s="4" t="s">
        <v>221</v>
      </c>
    </row>
    <row r="126" spans="1:5" s="4" customFormat="1" ht="12.75">
      <c r="A126" s="4" t="s">
        <v>64</v>
      </c>
      <c r="B126" s="4" t="s">
        <v>224</v>
      </c>
      <c r="C126" s="5">
        <v>0.4861111111111111</v>
      </c>
      <c r="D126" s="4" t="s">
        <v>7</v>
      </c>
      <c r="E126" s="4" t="s">
        <v>225</v>
      </c>
    </row>
    <row r="127" spans="1:5" s="4" customFormat="1" ht="12.75">
      <c r="A127" s="4" t="s">
        <v>178</v>
      </c>
      <c r="B127" s="4" t="s">
        <v>226</v>
      </c>
      <c r="C127" s="7">
        <f>C126+TIME(0,2,0)</f>
        <v>0.4875</v>
      </c>
      <c r="D127" s="4" t="s">
        <v>111</v>
      </c>
      <c r="E127" s="4" t="s">
        <v>225</v>
      </c>
    </row>
    <row r="128" spans="1:5" s="4" customFormat="1" ht="12.75">
      <c r="A128" s="4" t="s">
        <v>203</v>
      </c>
      <c r="B128" s="4" t="s">
        <v>227</v>
      </c>
      <c r="C128" s="7">
        <f>C127+TIME(0,2,0)</f>
        <v>0.4888888888888889</v>
      </c>
      <c r="E128" s="4" t="s">
        <v>225</v>
      </c>
    </row>
    <row r="129" spans="1:5" s="4" customFormat="1" ht="12.75">
      <c r="A129" s="4" t="s">
        <v>215</v>
      </c>
      <c r="B129" s="4" t="s">
        <v>228</v>
      </c>
      <c r="C129" s="5">
        <f>C128+TIME(1,16,0)</f>
        <v>0.5416666666666666</v>
      </c>
      <c r="E129" s="4" t="s">
        <v>225</v>
      </c>
    </row>
    <row r="131" ht="12.75">
      <c r="C131" s="3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Mackintosh</dc:creator>
  <cp:keywords/>
  <dc:description/>
  <cp:lastModifiedBy>Mackintosh</cp:lastModifiedBy>
  <dcterms:created xsi:type="dcterms:W3CDTF">2011-11-22T08:16:01Z</dcterms:created>
  <dcterms:modified xsi:type="dcterms:W3CDTF">2011-11-22T08:26:56Z</dcterms:modified>
  <cp:category/>
  <cp:version/>
  <cp:contentType/>
  <cp:contentStatus/>
</cp:coreProperties>
</file>